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w60-my.sharepoint.com/personal/office_ironworkers60_org/Documents/Documents/Reporting Forms (J &amp; A)/"/>
    </mc:Choice>
  </mc:AlternateContent>
  <xr:revisionPtr revIDLastSave="138" documentId="8_{B643BFDF-A299-4D8F-8D64-F89120757DBD}" xr6:coauthVersionLast="47" xr6:coauthVersionMax="47" xr10:uidLastSave="{E21B4E83-F951-45F5-9CD3-AF44539CE418}"/>
  <bookViews>
    <workbookView xWindow="-108" yWindow="-108" windowWidth="23256" windowHeight="12576" xr2:uid="{3BDB5AA7-6D3B-4344-AE10-358EEFB2ED82}"/>
  </bookViews>
  <sheets>
    <sheet name="Sheet1" sheetId="1" r:id="rId1"/>
  </sheets>
  <definedNames>
    <definedName name="_xlnm.Print_Area" localSheetId="0">Sheet1!$A$1:$F$55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1" l="1"/>
  <c r="E41" i="1"/>
  <c r="E40" i="1"/>
  <c r="E32" i="1"/>
  <c r="E43" i="1" s="1"/>
  <c r="E33" i="1" l="1"/>
  <c r="E35" i="1"/>
  <c r="E44" i="1"/>
  <c r="F32" i="1"/>
  <c r="E34" i="1" s="1"/>
  <c r="E36" i="1" l="1"/>
</calcChain>
</file>

<file path=xl/sharedStrings.xml><?xml version="1.0" encoding="utf-8"?>
<sst xmlns="http://schemas.openxmlformats.org/spreadsheetml/2006/main" count="52" uniqueCount="52">
  <si>
    <t>SOCIAL SECURITY #</t>
  </si>
  <si>
    <t xml:space="preserve">       TOTALS</t>
  </si>
  <si>
    <t>Iron Workers Local 60</t>
  </si>
  <si>
    <t>EDUCATION &amp; TRAINING:</t>
  </si>
  <si>
    <t>500 West Genesee Street</t>
  </si>
  <si>
    <t>Payable To:</t>
  </si>
  <si>
    <t>1st YEAR</t>
  </si>
  <si>
    <t>No Contribution</t>
  </si>
  <si>
    <t>IWDC Of WNY &amp; Vicinity</t>
  </si>
  <si>
    <t>2nd YEAR</t>
  </si>
  <si>
    <t>3rd YEAR</t>
  </si>
  <si>
    <t>4th YEAR</t>
  </si>
  <si>
    <t>IAP</t>
  </si>
  <si>
    <t>3445 Winton Place, Suite 238</t>
  </si>
  <si>
    <t>Contributions paid on hours worked &lt; 1/2 hour should be rounded down</t>
  </si>
  <si>
    <t>Contributions paid on hours worked &gt;1/2 but &lt; 1 hour should be rounded up</t>
  </si>
  <si>
    <t>Fringe reports to be filed on a monthly basis, per contract</t>
  </si>
  <si>
    <t>Iron Workers Local 60 - 500 West Genesee St., Syracuse, NY 13204</t>
  </si>
  <si>
    <t>Syracuse, NY 13204</t>
  </si>
  <si>
    <t>Rochester, NY 14623-2950</t>
  </si>
  <si>
    <t>Monthly Remittance Report, Period Ending</t>
  </si>
  <si>
    <t>NAME OF FIRM</t>
  </si>
  <si>
    <t>OFFICER</t>
  </si>
  <si>
    <t>ADDRESS</t>
  </si>
  <si>
    <t>TELEPHONE</t>
  </si>
  <si>
    <t>SUBMITTED BY</t>
  </si>
  <si>
    <t>TITLE</t>
  </si>
  <si>
    <t>(tel) 315-422-8200     (fax) 315-478-2630</t>
  </si>
  <si>
    <t>RATE</t>
  </si>
  <si>
    <t>YEAR</t>
  </si>
  <si>
    <t>HOURS</t>
  </si>
  <si>
    <t>GROSS WAGES</t>
  </si>
  <si>
    <t>EMPLOYEE NAME</t>
  </si>
  <si>
    <t>TOTAL HOURS X $0.75                                        =</t>
  </si>
  <si>
    <t>BENEFITS:</t>
  </si>
  <si>
    <t>DUES ASSESMENT:</t>
  </si>
  <si>
    <t>The undersigned employer subscribes and agrees to become bound by the terms and conditions of the Agreement &amp; Declaration of Trust creating the Iron Workers Local 60 Funds</t>
  </si>
  <si>
    <t xml:space="preserve">and any amendments thereof and authorizes and accepts the appointment of the Employer Trustees and their successors as fully and completely as if made by the undersigned </t>
  </si>
  <si>
    <t>and agrees to make the contributions required by the prevailing bargaining agreement between the union contractors of the area and the union representing the employees</t>
  </si>
  <si>
    <t>listed herein. The employer also certifies that none of the persons listed herein is a sole propritor, partner, or self employed individual.</t>
  </si>
  <si>
    <t>DATE</t>
  </si>
  <si>
    <r>
      <rPr>
        <b/>
        <sz val="11"/>
        <color theme="1"/>
        <rFont val="Calibri"/>
        <family val="2"/>
        <scheme val="minor"/>
      </rPr>
      <t xml:space="preserve">TOTAL FOR THESE THREE FUNDS                   </t>
    </r>
    <r>
      <rPr>
        <sz val="11"/>
        <color theme="1"/>
        <rFont val="Calibri"/>
        <family val="2"/>
        <scheme val="minor"/>
      </rPr>
      <t>=</t>
    </r>
  </si>
  <si>
    <t>TOTAL FOR PENSION                                          =</t>
  </si>
  <si>
    <t xml:space="preserve">Payable to: </t>
  </si>
  <si>
    <r>
      <t xml:space="preserve">PENSION: </t>
    </r>
    <r>
      <rPr>
        <b/>
        <sz val="11"/>
        <color rgb="FFFF0000"/>
        <rFont val="Calibri"/>
        <family val="2"/>
        <scheme val="minor"/>
      </rPr>
      <t>Add hour totals for Apprentice hours by year in red box</t>
    </r>
  </si>
  <si>
    <t>Total Hours x $0.04                                              =</t>
  </si>
  <si>
    <r>
      <t xml:space="preserve">APPRENTICE REPORTING FORM - </t>
    </r>
    <r>
      <rPr>
        <sz val="18"/>
        <color rgb="FFFF0000"/>
        <rFont val="Calibri"/>
        <family val="2"/>
        <scheme val="minor"/>
      </rPr>
      <t>July 1, 2023</t>
    </r>
  </si>
  <si>
    <t xml:space="preserve">Total Hours x $8.23  </t>
  </si>
  <si>
    <t xml:space="preserve">Total Hours x $9.40  </t>
  </si>
  <si>
    <t>Total Hours x $10.58</t>
  </si>
  <si>
    <t>TOTAL HOURS X $11.28                                      =</t>
  </si>
  <si>
    <t>5.50% OF GROSS WAGES                                  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</si>
</sst>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00\-00\-0000"/>
    <numFmt numFmtId="165" formatCode="&quot;$&quot;#,##0.00"/>
    <numFmt numFmtId="166" formatCode="[$-409]mmmm\ d\,\ yy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rgb="FFFF0000"/>
      </bottom>
      <diagonal/>
    </border>
    <border>
      <left style="medium">
        <color indexed="64"/>
      </left>
      <right style="thick">
        <color rgb="FFFF0000"/>
      </right>
      <top style="medium">
        <color indexed="64"/>
      </top>
      <bottom style="medium">
        <color indexed="64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Protection="1">
      <protection locked="0"/>
    </xf>
    <xf numFmtId="0" fontId="0" fillId="2" borderId="4" xfId="0" applyFill="1" applyBorder="1" applyProtection="1">
      <protection locked="0"/>
    </xf>
    <xf numFmtId="0" fontId="6" fillId="0" borderId="17" xfId="0" applyFont="1" applyBorder="1" applyProtection="1">
      <protection locked="0"/>
    </xf>
    <xf numFmtId="164" fontId="6" fillId="0" borderId="17" xfId="0" applyNumberFormat="1" applyFont="1" applyBorder="1" applyProtection="1">
      <protection locked="0"/>
    </xf>
    <xf numFmtId="165" fontId="6" fillId="0" borderId="21" xfId="0" applyNumberFormat="1" applyFont="1" applyBorder="1" applyProtection="1">
      <protection locked="0"/>
    </xf>
    <xf numFmtId="1" fontId="6" fillId="0" borderId="20" xfId="0" applyNumberFormat="1" applyFont="1" applyBorder="1" applyAlignment="1" applyProtection="1">
      <alignment horizontal="center"/>
      <protection locked="0"/>
    </xf>
    <xf numFmtId="165" fontId="6" fillId="0" borderId="20" xfId="0" applyNumberFormat="1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0" fillId="0" borderId="2" xfId="0" applyBorder="1" applyProtection="1">
      <protection locked="0"/>
    </xf>
    <xf numFmtId="0" fontId="1" fillId="0" borderId="10" xfId="0" applyFont="1" applyBorder="1" applyProtection="1">
      <protection locked="0"/>
    </xf>
    <xf numFmtId="0" fontId="0" fillId="2" borderId="0" xfId="0" applyFill="1" applyProtection="1">
      <protection locked="0"/>
    </xf>
    <xf numFmtId="0" fontId="6" fillId="2" borderId="14" xfId="0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7" fillId="2" borderId="5" xfId="0" applyFont="1" applyFill="1" applyBorder="1"/>
    <xf numFmtId="0" fontId="3" fillId="2" borderId="11" xfId="0" applyFont="1" applyFill="1" applyBorder="1"/>
    <xf numFmtId="0" fontId="3" fillId="2" borderId="6" xfId="0" applyFont="1" applyFill="1" applyBorder="1"/>
    <xf numFmtId="0" fontId="4" fillId="0" borderId="0" xfId="0" applyFont="1"/>
    <xf numFmtId="0" fontId="7" fillId="2" borderId="12" xfId="0" applyFont="1" applyFill="1" applyBorder="1"/>
    <xf numFmtId="0" fontId="3" fillId="2" borderId="0" xfId="0" applyFont="1" applyFill="1"/>
    <xf numFmtId="0" fontId="3" fillId="2" borderId="13" xfId="0" applyFont="1" applyFill="1" applyBorder="1"/>
    <xf numFmtId="0" fontId="3" fillId="0" borderId="13" xfId="0" applyFont="1" applyBorder="1"/>
    <xf numFmtId="0" fontId="7" fillId="2" borderId="14" xfId="0" applyFont="1" applyFill="1" applyBorder="1"/>
    <xf numFmtId="0" fontId="3" fillId="2" borderId="15" xfId="0" applyFont="1" applyFill="1" applyBorder="1"/>
    <xf numFmtId="0" fontId="3" fillId="0" borderId="15" xfId="0" applyFont="1" applyBorder="1"/>
    <xf numFmtId="0" fontId="3" fillId="2" borderId="16" xfId="0" applyFont="1" applyFill="1" applyBorder="1"/>
    <xf numFmtId="0" fontId="0" fillId="4" borderId="12" xfId="0" applyFill="1" applyBorder="1"/>
    <xf numFmtId="0" fontId="0" fillId="4" borderId="0" xfId="0" applyFill="1"/>
    <xf numFmtId="0" fontId="0" fillId="4" borderId="13" xfId="0" applyFill="1" applyBorder="1"/>
    <xf numFmtId="0" fontId="0" fillId="2" borderId="8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2" borderId="18" xfId="0" applyFont="1" applyFill="1" applyBorder="1"/>
    <xf numFmtId="0" fontId="0" fillId="0" borderId="14" xfId="0" applyBorder="1"/>
    <xf numFmtId="0" fontId="1" fillId="0" borderId="22" xfId="0" applyFont="1" applyBorder="1"/>
    <xf numFmtId="0" fontId="1" fillId="0" borderId="5" xfId="0" applyFont="1" applyBorder="1"/>
    <xf numFmtId="0" fontId="0" fillId="0" borderId="6" xfId="0" applyBorder="1"/>
    <xf numFmtId="0" fontId="0" fillId="2" borderId="16" xfId="0" applyFill="1" applyBorder="1"/>
    <xf numFmtId="0" fontId="1" fillId="0" borderId="7" xfId="0" applyFont="1" applyBorder="1"/>
    <xf numFmtId="0" fontId="1" fillId="0" borderId="1" xfId="0" applyFont="1" applyBorder="1"/>
    <xf numFmtId="0" fontId="1" fillId="0" borderId="10" xfId="0" applyFont="1" applyBorder="1"/>
    <xf numFmtId="0" fontId="0" fillId="2" borderId="0" xfId="0" applyFill="1"/>
    <xf numFmtId="0" fontId="1" fillId="2" borderId="1" xfId="0" applyFont="1" applyFill="1" applyBorder="1"/>
    <xf numFmtId="4" fontId="0" fillId="2" borderId="25" xfId="0" applyNumberFormat="1" applyFill="1" applyBorder="1" applyProtection="1">
      <protection locked="0"/>
    </xf>
    <xf numFmtId="0" fontId="0" fillId="0" borderId="24" xfId="0" applyBorder="1"/>
    <xf numFmtId="0" fontId="0" fillId="2" borderId="24" xfId="0" applyFill="1" applyBorder="1"/>
    <xf numFmtId="4" fontId="0" fillId="2" borderId="26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1" fillId="0" borderId="2" xfId="0" applyFont="1" applyBorder="1"/>
    <xf numFmtId="0" fontId="0" fillId="0" borderId="11" xfId="0" applyBorder="1"/>
    <xf numFmtId="0" fontId="0" fillId="2" borderId="14" xfId="0" applyFill="1" applyBorder="1"/>
    <xf numFmtId="44" fontId="0" fillId="2" borderId="3" xfId="0" applyNumberFormat="1" applyFill="1" applyBorder="1"/>
    <xf numFmtId="0" fontId="0" fillId="2" borderId="13" xfId="0" applyFill="1" applyBorder="1"/>
    <xf numFmtId="0" fontId="0" fillId="0" borderId="4" xfId="0" applyBorder="1"/>
    <xf numFmtId="0" fontId="0" fillId="0" borderId="3" xfId="0" applyBorder="1"/>
    <xf numFmtId="0" fontId="0" fillId="2" borderId="2" xfId="0" applyFill="1" applyBorder="1"/>
    <xf numFmtId="0" fontId="1" fillId="2" borderId="13" xfId="0" applyFont="1" applyFill="1" applyBorder="1"/>
    <xf numFmtId="0" fontId="1" fillId="0" borderId="14" xfId="0" applyFont="1" applyBorder="1"/>
    <xf numFmtId="0" fontId="0" fillId="0" borderId="15" xfId="0" applyBorder="1"/>
    <xf numFmtId="0" fontId="0" fillId="0" borderId="16" xfId="0" applyBorder="1"/>
    <xf numFmtId="0" fontId="0" fillId="2" borderId="15" xfId="0" applyFill="1" applyBorder="1"/>
    <xf numFmtId="0" fontId="1" fillId="2" borderId="19" xfId="0" applyFont="1" applyFill="1" applyBorder="1"/>
    <xf numFmtId="44" fontId="0" fillId="4" borderId="0" xfId="0" applyNumberFormat="1" applyFill="1"/>
    <xf numFmtId="44" fontId="0" fillId="2" borderId="8" xfId="0" applyNumberFormat="1" applyFill="1" applyBorder="1"/>
    <xf numFmtId="0" fontId="0" fillId="2" borderId="7" xfId="0" applyFill="1" applyBorder="1"/>
    <xf numFmtId="0" fontId="0" fillId="2" borderId="23" xfId="0" applyFill="1" applyBorder="1"/>
    <xf numFmtId="44" fontId="0" fillId="2" borderId="4" xfId="0" applyNumberFormat="1" applyFill="1" applyBorder="1"/>
    <xf numFmtId="0" fontId="1" fillId="2" borderId="9" xfId="0" applyFont="1" applyFill="1" applyBorder="1"/>
    <xf numFmtId="0" fontId="0" fillId="0" borderId="5" xfId="0" applyBorder="1"/>
    <xf numFmtId="0" fontId="2" fillId="0" borderId="11" xfId="0" applyFont="1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0" fillId="3" borderId="12" xfId="0" applyFill="1" applyBorder="1"/>
    <xf numFmtId="0" fontId="0" fillId="0" borderId="0" xfId="0" applyAlignment="1">
      <alignment horizontal="centerContinuous"/>
    </xf>
    <xf numFmtId="0" fontId="0" fillId="3" borderId="13" xfId="0" applyFill="1" applyBorder="1"/>
    <xf numFmtId="0" fontId="0" fillId="2" borderId="5" xfId="0" applyFill="1" applyBorder="1"/>
    <xf numFmtId="0" fontId="0" fillId="2" borderId="11" xfId="0" applyFill="1" applyBorder="1"/>
    <xf numFmtId="0" fontId="0" fillId="2" borderId="6" xfId="0" applyFill="1" applyBorder="1"/>
    <xf numFmtId="0" fontId="1" fillId="0" borderId="10" xfId="0" applyFont="1" applyBorder="1" applyAlignment="1">
      <alignment horizontal="center"/>
    </xf>
    <xf numFmtId="0" fontId="0" fillId="2" borderId="12" xfId="0" applyFill="1" applyBorder="1"/>
    <xf numFmtId="0" fontId="6" fillId="2" borderId="13" xfId="0" applyFont="1" applyFill="1" applyBorder="1"/>
    <xf numFmtId="165" fontId="6" fillId="0" borderId="27" xfId="0" applyNumberFormat="1" applyFont="1" applyBorder="1" applyProtection="1">
      <protection locked="0"/>
    </xf>
    <xf numFmtId="0" fontId="3" fillId="0" borderId="11" xfId="0" applyFont="1" applyBorder="1"/>
    <xf numFmtId="0" fontId="1" fillId="2" borderId="12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1" fillId="2" borderId="0" xfId="0" applyFont="1" applyFill="1" applyAlignment="1">
      <alignment vertical="top"/>
    </xf>
    <xf numFmtId="0" fontId="0" fillId="2" borderId="13" xfId="0" applyFill="1" applyBorder="1" applyAlignment="1">
      <alignment vertical="top"/>
    </xf>
    <xf numFmtId="0" fontId="0" fillId="0" borderId="0" xfId="0" applyAlignment="1">
      <alignment vertical="top"/>
    </xf>
    <xf numFmtId="0" fontId="1" fillId="2" borderId="13" xfId="0" applyFont="1" applyFill="1" applyBorder="1" applyAlignment="1">
      <alignment vertical="top"/>
    </xf>
    <xf numFmtId="0" fontId="3" fillId="5" borderId="12" xfId="0" applyFont="1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4" fontId="6" fillId="0" borderId="20" xfId="0" applyNumberFormat="1" applyFont="1" applyBorder="1" applyProtection="1">
      <protection locked="0"/>
    </xf>
    <xf numFmtId="4" fontId="0" fillId="0" borderId="1" xfId="0" applyNumberFormat="1" applyBorder="1"/>
    <xf numFmtId="165" fontId="0" fillId="0" borderId="1" xfId="0" applyNumberFormat="1" applyBorder="1"/>
    <xf numFmtId="166" fontId="1" fillId="0" borderId="0" xfId="0" applyNumberFormat="1" applyFont="1" applyProtection="1">
      <protection locked="0"/>
    </xf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98FBA-2D91-4804-B3EF-730F96A6E2B9}">
  <sheetPr>
    <pageSetUpPr fitToPage="1"/>
  </sheetPr>
  <dimension ref="A1:G58"/>
  <sheetViews>
    <sheetView tabSelected="1" zoomScaleNormal="100" workbookViewId="0">
      <selection activeCell="H10" sqref="H10"/>
    </sheetView>
  </sheetViews>
  <sheetFormatPr defaultColWidth="9.109375" defaultRowHeight="14.4" x14ac:dyDescent="0.3"/>
  <cols>
    <col min="1" max="1" width="30.5546875" style="1" customWidth="1"/>
    <col min="2" max="2" width="20" style="1" customWidth="1"/>
    <col min="3" max="3" width="18.44140625" style="1" customWidth="1"/>
    <col min="4" max="4" width="14.44140625" style="1" customWidth="1"/>
    <col min="5" max="5" width="16.88671875" style="1" customWidth="1"/>
    <col min="6" max="6" width="33.109375" style="1" customWidth="1"/>
    <col min="7" max="16384" width="9.109375" style="1"/>
  </cols>
  <sheetData>
    <row r="1" spans="1:6" ht="30" customHeight="1" x14ac:dyDescent="0.45">
      <c r="A1" s="72"/>
      <c r="B1" s="73" t="s">
        <v>46</v>
      </c>
      <c r="C1" s="74"/>
      <c r="D1" s="73"/>
      <c r="E1" s="73"/>
      <c r="F1" s="40"/>
    </row>
    <row r="2" spans="1:6" x14ac:dyDescent="0.3">
      <c r="A2" s="75"/>
      <c r="B2" s="76" t="s">
        <v>17</v>
      </c>
      <c r="C2" s="76"/>
      <c r="D2" s="76"/>
      <c r="E2" s="76"/>
      <c r="F2" s="77"/>
    </row>
    <row r="3" spans="1:6" x14ac:dyDescent="0.3">
      <c r="A3" s="75"/>
      <c r="B3" s="76" t="s">
        <v>27</v>
      </c>
      <c r="C3" s="76"/>
      <c r="D3" s="76"/>
      <c r="E3" s="76"/>
      <c r="F3" s="77"/>
    </row>
    <row r="4" spans="1:6" ht="15" thickBot="1" x14ac:dyDescent="0.35">
      <c r="A4" s="75"/>
      <c r="B4" t="s">
        <v>20</v>
      </c>
      <c r="C4"/>
      <c r="D4" s="99">
        <v>45138</v>
      </c>
      <c r="E4" s="100"/>
      <c r="F4" s="77"/>
    </row>
    <row r="5" spans="1:6" x14ac:dyDescent="0.3">
      <c r="A5" s="78" t="s">
        <v>14</v>
      </c>
      <c r="B5" s="79"/>
      <c r="C5" s="79"/>
      <c r="D5" s="79"/>
      <c r="E5" s="79"/>
      <c r="F5" s="80"/>
    </row>
    <row r="6" spans="1:6" x14ac:dyDescent="0.3">
      <c r="A6" s="82" t="s">
        <v>15</v>
      </c>
      <c r="B6" s="45"/>
      <c r="C6" s="45"/>
      <c r="D6" s="45"/>
      <c r="E6" s="45"/>
      <c r="F6" s="56"/>
    </row>
    <row r="7" spans="1:6" ht="15" thickBot="1" x14ac:dyDescent="0.35">
      <c r="A7" s="54" t="s">
        <v>16</v>
      </c>
      <c r="B7" s="64"/>
      <c r="C7" s="64"/>
      <c r="D7" s="64"/>
      <c r="E7" s="64"/>
      <c r="F7" s="41"/>
    </row>
    <row r="8" spans="1:6" ht="15" thickBot="1" x14ac:dyDescent="0.35">
      <c r="A8" s="81" t="s">
        <v>32</v>
      </c>
      <c r="B8" s="81" t="s">
        <v>0</v>
      </c>
      <c r="C8" s="81" t="s">
        <v>28</v>
      </c>
      <c r="D8" s="81" t="s">
        <v>29</v>
      </c>
      <c r="E8" s="81" t="s">
        <v>30</v>
      </c>
      <c r="F8" s="81" t="s">
        <v>31</v>
      </c>
    </row>
    <row r="9" spans="1:6" ht="21.9" customHeight="1" x14ac:dyDescent="0.3">
      <c r="A9" s="3"/>
      <c r="B9" s="4"/>
      <c r="C9" s="5"/>
      <c r="D9" s="6"/>
      <c r="E9" s="96"/>
      <c r="F9" s="7"/>
    </row>
    <row r="10" spans="1:6" ht="21.9" customHeight="1" x14ac:dyDescent="0.3">
      <c r="A10" s="3"/>
      <c r="B10" s="4"/>
      <c r="C10" s="5"/>
      <c r="D10" s="6"/>
      <c r="E10" s="96"/>
      <c r="F10" s="7"/>
    </row>
    <row r="11" spans="1:6" ht="21.9" customHeight="1" x14ac:dyDescent="0.3">
      <c r="A11" s="3"/>
      <c r="B11" s="4"/>
      <c r="C11" s="5"/>
      <c r="D11" s="6"/>
      <c r="E11" s="96"/>
      <c r="F11" s="7"/>
    </row>
    <row r="12" spans="1:6" ht="21.9" customHeight="1" x14ac:dyDescent="0.3">
      <c r="A12" s="3"/>
      <c r="B12" s="4"/>
      <c r="C12" s="5"/>
      <c r="D12" s="6"/>
      <c r="E12" s="96"/>
      <c r="F12" s="7"/>
    </row>
    <row r="13" spans="1:6" ht="21.9" customHeight="1" x14ac:dyDescent="0.3">
      <c r="A13" s="3"/>
      <c r="B13" s="4"/>
      <c r="C13" s="5"/>
      <c r="D13" s="6"/>
      <c r="E13" s="96"/>
      <c r="F13" s="7"/>
    </row>
    <row r="14" spans="1:6" ht="21.9" customHeight="1" x14ac:dyDescent="0.3">
      <c r="A14" s="3"/>
      <c r="B14" s="4"/>
      <c r="C14" s="5"/>
      <c r="D14" s="6"/>
      <c r="E14" s="96"/>
      <c r="F14" s="7"/>
    </row>
    <row r="15" spans="1:6" ht="21.9" customHeight="1" x14ac:dyDescent="0.3">
      <c r="A15" s="3"/>
      <c r="B15" s="4"/>
      <c r="C15" s="5"/>
      <c r="D15" s="6"/>
      <c r="E15" s="96"/>
      <c r="F15" s="7"/>
    </row>
    <row r="16" spans="1:6" ht="21.9" customHeight="1" x14ac:dyDescent="0.3">
      <c r="A16" s="3"/>
      <c r="B16" s="4"/>
      <c r="C16" s="5"/>
      <c r="D16" s="6"/>
      <c r="E16" s="96"/>
      <c r="F16" s="7"/>
    </row>
    <row r="17" spans="1:6" ht="21.9" customHeight="1" x14ac:dyDescent="0.3">
      <c r="A17" s="3"/>
      <c r="B17" s="4"/>
      <c r="C17" s="5"/>
      <c r="D17" s="6"/>
      <c r="E17" s="96"/>
      <c r="F17" s="7"/>
    </row>
    <row r="18" spans="1:6" ht="21.9" customHeight="1" x14ac:dyDescent="0.3">
      <c r="A18" s="3"/>
      <c r="B18" s="4"/>
      <c r="C18" s="5"/>
      <c r="D18" s="6"/>
      <c r="E18" s="96"/>
      <c r="F18" s="7"/>
    </row>
    <row r="19" spans="1:6" ht="21.9" customHeight="1" x14ac:dyDescent="0.3">
      <c r="A19" s="3"/>
      <c r="B19" s="4"/>
      <c r="C19" s="5"/>
      <c r="D19" s="6"/>
      <c r="E19" s="96"/>
      <c r="F19" s="7"/>
    </row>
    <row r="20" spans="1:6" ht="21.9" customHeight="1" x14ac:dyDescent="0.3">
      <c r="A20" s="3"/>
      <c r="B20" s="4"/>
      <c r="C20" s="5"/>
      <c r="D20" s="6"/>
      <c r="E20" s="96"/>
      <c r="F20" s="7"/>
    </row>
    <row r="21" spans="1:6" ht="21.9" customHeight="1" x14ac:dyDescent="0.3">
      <c r="A21" s="3"/>
      <c r="B21" s="4"/>
      <c r="C21" s="5"/>
      <c r="D21" s="6"/>
      <c r="E21" s="96"/>
      <c r="F21" s="7"/>
    </row>
    <row r="22" spans="1:6" ht="21.9" customHeight="1" x14ac:dyDescent="0.3">
      <c r="A22" s="3"/>
      <c r="B22" s="4"/>
      <c r="C22" s="5"/>
      <c r="D22" s="6"/>
      <c r="E22" s="96"/>
      <c r="F22" s="7"/>
    </row>
    <row r="23" spans="1:6" ht="21.9" customHeight="1" x14ac:dyDescent="0.3">
      <c r="A23" s="3"/>
      <c r="B23" s="4"/>
      <c r="C23" s="5"/>
      <c r="D23" s="6"/>
      <c r="E23" s="96"/>
      <c r="F23" s="7"/>
    </row>
    <row r="24" spans="1:6" ht="21.9" customHeight="1" x14ac:dyDescent="0.3">
      <c r="A24" s="3"/>
      <c r="B24" s="4"/>
      <c r="C24" s="5"/>
      <c r="D24" s="6"/>
      <c r="E24" s="96"/>
      <c r="F24" s="7"/>
    </row>
    <row r="25" spans="1:6" ht="21.9" customHeight="1" x14ac:dyDescent="0.3">
      <c r="A25" s="3"/>
      <c r="B25" s="4"/>
      <c r="C25" s="5"/>
      <c r="D25" s="6"/>
      <c r="E25" s="96"/>
      <c r="F25" s="7"/>
    </row>
    <row r="26" spans="1:6" ht="21.9" customHeight="1" x14ac:dyDescent="0.3">
      <c r="A26" s="3"/>
      <c r="B26" s="4"/>
      <c r="C26" s="5"/>
      <c r="D26" s="6"/>
      <c r="E26" s="96"/>
      <c r="F26" s="7"/>
    </row>
    <row r="27" spans="1:6" ht="21.9" customHeight="1" x14ac:dyDescent="0.3">
      <c r="A27" s="3"/>
      <c r="B27" s="4"/>
      <c r="C27" s="5"/>
      <c r="D27" s="6"/>
      <c r="E27" s="96"/>
      <c r="F27" s="7"/>
    </row>
    <row r="28" spans="1:6" ht="21.9" customHeight="1" x14ac:dyDescent="0.3">
      <c r="A28" s="3"/>
      <c r="B28" s="4"/>
      <c r="C28" s="5"/>
      <c r="D28" s="6"/>
      <c r="E28" s="96"/>
      <c r="F28" s="7"/>
    </row>
    <row r="29" spans="1:6" ht="21.9" customHeight="1" x14ac:dyDescent="0.3">
      <c r="A29" s="3"/>
      <c r="B29" s="4"/>
      <c r="C29" s="5"/>
      <c r="D29" s="6"/>
      <c r="E29" s="96"/>
      <c r="F29" s="7"/>
    </row>
    <row r="30" spans="1:6" ht="21.9" customHeight="1" x14ac:dyDescent="0.3">
      <c r="A30" s="3"/>
      <c r="B30" s="4"/>
      <c r="C30" s="5"/>
      <c r="D30" s="6"/>
      <c r="E30" s="96"/>
      <c r="F30" s="7"/>
    </row>
    <row r="31" spans="1:6" ht="21.9" customHeight="1" thickBot="1" x14ac:dyDescent="0.35">
      <c r="A31" s="3"/>
      <c r="B31" s="4"/>
      <c r="C31" s="5"/>
      <c r="D31" s="6"/>
      <c r="E31" s="96"/>
      <c r="F31" s="84"/>
    </row>
    <row r="32" spans="1:6" ht="21.9" customHeight="1" thickBot="1" x14ac:dyDescent="0.35">
      <c r="A32" s="30"/>
      <c r="B32" s="31"/>
      <c r="C32" s="31"/>
      <c r="D32" s="52" t="s">
        <v>1</v>
      </c>
      <c r="E32" s="97">
        <f>SUM(E9:E31)</f>
        <v>0</v>
      </c>
      <c r="F32" s="98">
        <f>SUM(F9:F31)</f>
        <v>0</v>
      </c>
    </row>
    <row r="33" spans="1:7" ht="21.9" customHeight="1" thickBot="1" x14ac:dyDescent="0.35">
      <c r="A33" s="39" t="s">
        <v>34</v>
      </c>
      <c r="B33" s="53" t="s">
        <v>50</v>
      </c>
      <c r="C33" s="40"/>
      <c r="D33" s="54"/>
      <c r="E33" s="55">
        <f>E32*11.28</f>
        <v>0</v>
      </c>
      <c r="F33" s="83" t="s">
        <v>43</v>
      </c>
    </row>
    <row r="34" spans="1:7" ht="21.9" customHeight="1" thickBot="1" x14ac:dyDescent="0.35">
      <c r="A34" s="52" t="s">
        <v>35</v>
      </c>
      <c r="B34" s="57" t="s">
        <v>51</v>
      </c>
      <c r="C34" s="58"/>
      <c r="D34" s="59"/>
      <c r="E34" s="55">
        <f>F32*0.055</f>
        <v>0</v>
      </c>
      <c r="F34" s="60" t="s">
        <v>2</v>
      </c>
    </row>
    <row r="35" spans="1:7" ht="21.9" customHeight="1" thickBot="1" x14ac:dyDescent="0.35">
      <c r="A35" s="61" t="s">
        <v>3</v>
      </c>
      <c r="B35" s="62" t="s">
        <v>33</v>
      </c>
      <c r="C35" s="63"/>
      <c r="D35" s="59"/>
      <c r="E35" s="55">
        <f>E32*0.75</f>
        <v>0</v>
      </c>
      <c r="F35" s="60" t="s">
        <v>4</v>
      </c>
    </row>
    <row r="36" spans="1:7" ht="21.9" customHeight="1" thickBot="1" x14ac:dyDescent="0.35">
      <c r="A36" s="37"/>
      <c r="B36" s="64" t="s">
        <v>41</v>
      </c>
      <c r="C36" s="41"/>
      <c r="D36" s="59"/>
      <c r="E36" s="55">
        <f>SUM(E33:E35)</f>
        <v>0</v>
      </c>
      <c r="F36" s="65" t="s">
        <v>18</v>
      </c>
    </row>
    <row r="37" spans="1:7" ht="5.0999999999999996" customHeight="1" thickBot="1" x14ac:dyDescent="0.35">
      <c r="A37" s="30"/>
      <c r="B37" s="31"/>
      <c r="C37" s="31"/>
      <c r="D37" s="31"/>
      <c r="E37" s="66"/>
      <c r="F37" s="32"/>
    </row>
    <row r="38" spans="1:7" ht="15" thickBot="1" x14ac:dyDescent="0.35">
      <c r="A38" s="36" t="s">
        <v>44</v>
      </c>
      <c r="B38" s="33"/>
      <c r="C38" s="33"/>
      <c r="D38" s="33"/>
      <c r="E38" s="67"/>
      <c r="F38" s="68" t="s">
        <v>5</v>
      </c>
    </row>
    <row r="39" spans="1:7" ht="21.9" customHeight="1" thickBot="1" x14ac:dyDescent="0.35">
      <c r="A39" s="38" t="s">
        <v>6</v>
      </c>
      <c r="B39" s="34" t="s">
        <v>7</v>
      </c>
      <c r="C39" s="69"/>
      <c r="D39" s="59"/>
      <c r="E39" s="70"/>
      <c r="F39" s="71" t="s">
        <v>8</v>
      </c>
    </row>
    <row r="40" spans="1:7" ht="21.9" customHeight="1" thickTop="1" thickBot="1" x14ac:dyDescent="0.35">
      <c r="A40" s="42" t="s">
        <v>9</v>
      </c>
      <c r="B40" s="48" t="s">
        <v>47</v>
      </c>
      <c r="C40" s="47"/>
      <c r="D40" s="2"/>
      <c r="E40" s="55">
        <f>C40*8.23</f>
        <v>0</v>
      </c>
      <c r="F40" s="11" t="s">
        <v>13</v>
      </c>
    </row>
    <row r="41" spans="1:7" ht="21.9" customHeight="1" thickTop="1" thickBot="1" x14ac:dyDescent="0.35">
      <c r="A41" s="43" t="s">
        <v>10</v>
      </c>
      <c r="B41" s="49" t="s">
        <v>48</v>
      </c>
      <c r="C41" s="50"/>
      <c r="D41" s="2"/>
      <c r="E41" s="55">
        <f>C41*9.4</f>
        <v>0</v>
      </c>
      <c r="F41" s="13" t="s">
        <v>19</v>
      </c>
    </row>
    <row r="42" spans="1:7" ht="21.9" customHeight="1" thickTop="1" thickBot="1" x14ac:dyDescent="0.35">
      <c r="A42" s="44" t="s">
        <v>11</v>
      </c>
      <c r="B42" s="49" t="s">
        <v>49</v>
      </c>
      <c r="C42" s="50"/>
      <c r="D42" s="8"/>
      <c r="E42" s="55">
        <f>C42*10.58</f>
        <v>0</v>
      </c>
      <c r="F42" s="10"/>
    </row>
    <row r="43" spans="1:7" ht="21.9" customHeight="1" thickBot="1" x14ac:dyDescent="0.35">
      <c r="A43" s="46" t="s">
        <v>12</v>
      </c>
      <c r="B43" s="45" t="s">
        <v>45</v>
      </c>
      <c r="C43" s="14"/>
      <c r="D43" s="9"/>
      <c r="E43" s="55">
        <f>E32*0.04</f>
        <v>0</v>
      </c>
      <c r="F43" s="10"/>
    </row>
    <row r="44" spans="1:7" ht="21.9" customHeight="1" thickBot="1" x14ac:dyDescent="0.35">
      <c r="A44" s="12"/>
      <c r="B44" s="35" t="s">
        <v>42</v>
      </c>
      <c r="C44" s="51"/>
      <c r="D44" s="9"/>
      <c r="E44" s="55">
        <f>SUM(E40:E43)</f>
        <v>0</v>
      </c>
      <c r="F44" s="10"/>
    </row>
    <row r="45" spans="1:7" customFormat="1" ht="5.0999999999999996" customHeight="1" thickBot="1" x14ac:dyDescent="0.35">
      <c r="A45" s="30"/>
      <c r="B45" s="31"/>
      <c r="C45" s="31"/>
      <c r="D45" s="31"/>
      <c r="E45" s="31"/>
      <c r="F45" s="32"/>
    </row>
    <row r="46" spans="1:7" customFormat="1" x14ac:dyDescent="0.3">
      <c r="A46" s="18" t="s">
        <v>36</v>
      </c>
      <c r="B46" s="19"/>
      <c r="C46" s="19"/>
      <c r="D46" s="19"/>
      <c r="E46" s="19"/>
      <c r="F46" s="20"/>
      <c r="G46" s="21"/>
    </row>
    <row r="47" spans="1:7" customFormat="1" x14ac:dyDescent="0.3">
      <c r="A47" s="22" t="s">
        <v>37</v>
      </c>
      <c r="B47" s="23"/>
      <c r="C47" s="23"/>
      <c r="D47" s="23"/>
      <c r="E47" s="23"/>
      <c r="F47" s="24"/>
      <c r="G47" s="21"/>
    </row>
    <row r="48" spans="1:7" customFormat="1" x14ac:dyDescent="0.3">
      <c r="A48" s="22" t="s">
        <v>38</v>
      </c>
      <c r="B48" s="23"/>
      <c r="C48" s="23"/>
      <c r="D48" s="23"/>
      <c r="E48" s="23"/>
      <c r="F48" s="25"/>
      <c r="G48" s="21"/>
    </row>
    <row r="49" spans="1:7" customFormat="1" ht="15" thickBot="1" x14ac:dyDescent="0.35">
      <c r="A49" s="26" t="s">
        <v>39</v>
      </c>
      <c r="B49" s="27"/>
      <c r="C49" s="27"/>
      <c r="D49" s="27"/>
      <c r="E49" s="28"/>
      <c r="F49" s="29"/>
      <c r="G49" s="21"/>
    </row>
    <row r="50" spans="1:7" customFormat="1" ht="7.5" customHeight="1" x14ac:dyDescent="0.3">
      <c r="A50" s="18"/>
      <c r="B50" s="19"/>
      <c r="C50" s="19"/>
      <c r="D50" s="19"/>
      <c r="E50" s="85"/>
      <c r="F50" s="20"/>
      <c r="G50" s="21"/>
    </row>
    <row r="51" spans="1:7" ht="20.100000000000001" customHeight="1" thickBot="1" x14ac:dyDescent="0.35">
      <c r="A51" s="15"/>
      <c r="B51" s="16"/>
      <c r="C51" s="16"/>
      <c r="D51" s="16"/>
      <c r="E51" s="16"/>
      <c r="F51" s="17"/>
    </row>
    <row r="52" spans="1:7" s="90" customFormat="1" ht="20.100000000000001" customHeight="1" x14ac:dyDescent="0.3">
      <c r="A52" s="86" t="s">
        <v>21</v>
      </c>
      <c r="B52" s="87"/>
      <c r="C52" s="87"/>
      <c r="D52" s="88" t="s">
        <v>22</v>
      </c>
      <c r="E52" s="87"/>
      <c r="F52" s="89"/>
    </row>
    <row r="53" spans="1:7" ht="20.100000000000001" customHeight="1" thickBot="1" x14ac:dyDescent="0.35">
      <c r="A53" s="15"/>
      <c r="B53" s="16"/>
      <c r="C53" s="16"/>
      <c r="D53" s="16"/>
      <c r="E53" s="16"/>
      <c r="F53" s="17"/>
    </row>
    <row r="54" spans="1:7" s="90" customFormat="1" ht="20.100000000000001" customHeight="1" x14ac:dyDescent="0.3">
      <c r="A54" s="86" t="s">
        <v>23</v>
      </c>
      <c r="B54" s="87"/>
      <c r="C54" s="87"/>
      <c r="D54" s="88" t="s">
        <v>24</v>
      </c>
      <c r="E54" s="87"/>
      <c r="F54" s="89"/>
    </row>
    <row r="55" spans="1:7" ht="20.100000000000001" customHeight="1" thickBot="1" x14ac:dyDescent="0.35">
      <c r="A55" s="15"/>
      <c r="B55" s="16"/>
      <c r="C55" s="16"/>
      <c r="D55" s="16"/>
      <c r="E55" s="16"/>
      <c r="F55" s="17"/>
    </row>
    <row r="56" spans="1:7" s="90" customFormat="1" ht="20.100000000000001" customHeight="1" x14ac:dyDescent="0.3">
      <c r="A56" s="86" t="s">
        <v>25</v>
      </c>
      <c r="B56" s="87"/>
      <c r="C56" s="87"/>
      <c r="D56" s="88" t="s">
        <v>26</v>
      </c>
      <c r="F56" s="91" t="s">
        <v>40</v>
      </c>
    </row>
    <row r="57" spans="1:7" customFormat="1" x14ac:dyDescent="0.3">
      <c r="A57" s="92"/>
      <c r="B57" s="31"/>
      <c r="C57" s="31"/>
      <c r="D57" s="31"/>
      <c r="E57" s="31"/>
      <c r="F57" s="32"/>
    </row>
    <row r="58" spans="1:7" customFormat="1" ht="9.9" customHeight="1" thickBot="1" x14ac:dyDescent="0.35">
      <c r="A58" s="93"/>
      <c r="B58" s="94"/>
      <c r="C58" s="94"/>
      <c r="D58" s="94"/>
      <c r="E58" s="94"/>
      <c r="F58" s="95"/>
    </row>
  </sheetData>
  <sheetProtection algorithmName="SHA-512" hashValue="/6R+vzku47ms5ZEW8O6TVBBQObbKl3MMhaMbiRkh3oJ6MRGexDSh4qvvJmuJIwMp82XzyfVOUBJpH1RJfrUo/A==" saltValue="fPVkkfb36/fT/wlffe6KFg==" spinCount="100000" sheet="1" objects="1" scenarios="1"/>
  <mergeCells count="1">
    <mergeCell ref="D4:E4"/>
  </mergeCells>
  <printOptions gridLines="1"/>
  <pageMargins left="0.5" right="0.5" top="0.25" bottom="0.2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 Nesbitt</dc:creator>
  <cp:keywords/>
  <dc:description/>
  <cp:lastModifiedBy>Martha Rockwell</cp:lastModifiedBy>
  <cp:revision/>
  <cp:lastPrinted>2023-06-12T13:42:54Z</cp:lastPrinted>
  <dcterms:created xsi:type="dcterms:W3CDTF">2018-08-21T19:43:07Z</dcterms:created>
  <dcterms:modified xsi:type="dcterms:W3CDTF">2023-06-12T14:25:04Z</dcterms:modified>
  <cp:category/>
  <cp:contentStatus/>
</cp:coreProperties>
</file>